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ownloads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64" i="1"/>
  <c r="E180" i="1" l="1"/>
</calcChain>
</file>

<file path=xl/sharedStrings.xml><?xml version="1.0" encoding="utf-8"?>
<sst xmlns="http://schemas.openxmlformats.org/spreadsheetml/2006/main" count="471" uniqueCount="178">
  <si>
    <t>OIB PRIMATELJA</t>
  </si>
  <si>
    <t>SJEDIŠTE PRIMATELJA</t>
  </si>
  <si>
    <t>NAČIN OBJAVE ISPLAĆENOG IZNOSA</t>
  </si>
  <si>
    <t>INFORMACIJA O TROŠENJU SREDSTAVA</t>
  </si>
  <si>
    <t>ZA SIJEČANJ 2024. GODINE</t>
  </si>
  <si>
    <t>NAZIV PRIMATELJA</t>
  </si>
  <si>
    <t>VRSTA RASHODA I IZDATAKA</t>
  </si>
  <si>
    <t xml:space="preserve">Zaposlenici </t>
  </si>
  <si>
    <t>Pomoćnici u nastavi</t>
  </si>
  <si>
    <t>E-tehničar</t>
  </si>
  <si>
    <t>Zagreb</t>
  </si>
  <si>
    <t>Vinkovci</t>
  </si>
  <si>
    <t>Ukupno za kategoriju 1:</t>
  </si>
  <si>
    <t>Ukupno za kategoriju 2:</t>
  </si>
  <si>
    <t>UKUPNO ZA SIJEČANJ 2024.:</t>
  </si>
  <si>
    <t>3111 Plaće za redovan rad</t>
  </si>
  <si>
    <t>3132 Doprinosi za obvezno zdravstveno osiguranje</t>
  </si>
  <si>
    <t>3121 Ostali rashodi za zaposlene</t>
  </si>
  <si>
    <t>3211 Službena putovanja</t>
  </si>
  <si>
    <t>3434 Bankarske usluge i usluge platnog prometa</t>
  </si>
  <si>
    <t>3231 Usluge telefona, pošte i prijevoza</t>
  </si>
  <si>
    <t>3234 Komunalne usluge</t>
  </si>
  <si>
    <t>3223 Energija</t>
  </si>
  <si>
    <t>3224 Materijal i dijelovi za tekuće i investicijsko održavanje</t>
  </si>
  <si>
    <t>3222 Materijal i sirovine</t>
  </si>
  <si>
    <t>3213 Stručno usavršavanje zaposlenika</t>
  </si>
  <si>
    <t>POLJOPRIVREDNO ŠUMARSKA ŠKOLA VINKOVCI</t>
  </si>
  <si>
    <t>H. D. GENSCHERA 16</t>
  </si>
  <si>
    <t>32100 VINKOVCI</t>
  </si>
  <si>
    <t>TEL: 032/306-290</t>
  </si>
  <si>
    <t>Email:ps.skola.vinkovci@gmail.com</t>
  </si>
  <si>
    <t>HRVATSKA POŠTANSKA BANKA</t>
  </si>
  <si>
    <t>87939104217</t>
  </si>
  <si>
    <t>PEVEX</t>
  </si>
  <si>
    <t>AUTOKLUB</t>
  </si>
  <si>
    <t>3239 Usluge pri registraciji vozila</t>
  </si>
  <si>
    <t>28370392421</t>
  </si>
  <si>
    <t>SUNČANA VURA D.O.O.</t>
  </si>
  <si>
    <t>3213 Stručno usavršavanje zaposlenika (Erasmus AF2)</t>
  </si>
  <si>
    <t xml:space="preserve">CODELECT </t>
  </si>
  <si>
    <t>3239 Usluge čuvanja imovine i osoba</t>
  </si>
  <si>
    <t>OTP BANKA</t>
  </si>
  <si>
    <t>3423 Kamate na primljene kredite od tuzemnih kreditni institucija izvan javnog sektora</t>
  </si>
  <si>
    <t>KATARINA ZRINSKI</t>
  </si>
  <si>
    <t>4241 Knjige</t>
  </si>
  <si>
    <t xml:space="preserve">HZZO </t>
  </si>
  <si>
    <t>3439 Ostali nespomenuti financijski rashodi</t>
  </si>
  <si>
    <t xml:space="preserve">BOSO </t>
  </si>
  <si>
    <t>3293 Reprezentacija</t>
  </si>
  <si>
    <t>LEPRINKA</t>
  </si>
  <si>
    <t>IČIĆI</t>
  </si>
  <si>
    <t>3238 Usluge ažuriranja računalnih baza</t>
  </si>
  <si>
    <t>ZADRUŽNA ŠTAMPA</t>
  </si>
  <si>
    <t>3221 Literatura (publikacije, časopisi, glasila, knjige i ostalo)</t>
  </si>
  <si>
    <t xml:space="preserve">HIDRAULIKA FLEX </t>
  </si>
  <si>
    <t>Učenici</t>
  </si>
  <si>
    <t>3241 Naknade troškova osobama izvan radnog odnosa (Erasmus AF2)</t>
  </si>
  <si>
    <t>GRAWE</t>
  </si>
  <si>
    <t>3292 Premije osiguranja</t>
  </si>
  <si>
    <t>3212 Naknade za prijevoz, rad na terenu i odvojeni život</t>
  </si>
  <si>
    <t>ZAVOD ZA UNAPREĐENJE SIGURNOSTI</t>
  </si>
  <si>
    <t>OSIJEK</t>
  </si>
  <si>
    <t>3239 Ostale nespomenute usluge</t>
  </si>
  <si>
    <t>GRAD VINKOVCI</t>
  </si>
  <si>
    <t>3434 Ostali nespomenuti financijski rashodi</t>
  </si>
  <si>
    <t>HEP-OPSKRBA</t>
  </si>
  <si>
    <t>A1 HRVATSKA</t>
  </si>
  <si>
    <t>NEVKOŠ</t>
  </si>
  <si>
    <t>VINKOVAČKI VODOVOD I KANALIZACIJA</t>
  </si>
  <si>
    <t>EKO-DIM</t>
  </si>
  <si>
    <t xml:space="preserve">HP </t>
  </si>
  <si>
    <t>FINA</t>
  </si>
  <si>
    <t xml:space="preserve">GARFIELD </t>
  </si>
  <si>
    <t>JOZINOVIĆ, MIRJANA JOZINOVIĆ</t>
  </si>
  <si>
    <t>IVANKOVO</t>
  </si>
  <si>
    <t>TERRA-LINE</t>
  </si>
  <si>
    <t>J.B. MARIJAN MENDEŠ</t>
  </si>
  <si>
    <t>3295 Pristojbe i naknade</t>
  </si>
  <si>
    <t>POLJOPRIVREDNO PODUZETNIČKI INKUBATOR</t>
  </si>
  <si>
    <t>DRENOVCI</t>
  </si>
  <si>
    <t>UNIVERSITY OF BELGRADE</t>
  </si>
  <si>
    <t>BEOGRAD</t>
  </si>
  <si>
    <t>3611 Tekuće pomoći inozemnim vladama</t>
  </si>
  <si>
    <t>NAKLADA SLAP</t>
  </si>
  <si>
    <t>JASTREBARSKO</t>
  </si>
  <si>
    <t xml:space="preserve">GRAFIKA </t>
  </si>
  <si>
    <t>HRABRI KONZALTING</t>
  </si>
  <si>
    <t>KARLOVAC</t>
  </si>
  <si>
    <t>3237 Intelektualne i osobne usluge</t>
  </si>
  <si>
    <t>E-TOUR</t>
  </si>
  <si>
    <t>DUBROVNIK SUN</t>
  </si>
  <si>
    <t>DUBROVNIK</t>
  </si>
  <si>
    <t>HEP-PLIN</t>
  </si>
  <si>
    <t>CAMPANULA</t>
  </si>
  <si>
    <t>ĐAKOVO</t>
  </si>
  <si>
    <t>ŠKOLSKE NOVINE</t>
  </si>
  <si>
    <t>3221 Uredski materijal</t>
  </si>
  <si>
    <t>3209 Naknade za prijevoz, rad na terenu i odvojeni život</t>
  </si>
  <si>
    <t>3210 Naknade za prijevoz, rad na terenu i odvojeni život</t>
  </si>
  <si>
    <t>3211 Naknade za prijevoz, rad na terenu i odvojeni život</t>
  </si>
  <si>
    <t>3213 Stručno usavršavanje zaposlenika (Erasmus GREENHOUSE)</t>
  </si>
  <si>
    <t>ARANEA</t>
  </si>
  <si>
    <t>NUŠTAR</t>
  </si>
  <si>
    <t>3232 Usluge tekućeg i investicijskog održavanja</t>
  </si>
  <si>
    <t>GASTRO-STIL</t>
  </si>
  <si>
    <t>PRO-TRADE</t>
  </si>
  <si>
    <t>OPREMA MASTER</t>
  </si>
  <si>
    <t>RIJEKA</t>
  </si>
  <si>
    <t>4223 Oprema za održavanje i zaštitu</t>
  </si>
  <si>
    <t>PRATI ME</t>
  </si>
  <si>
    <t>PALESA</t>
  </si>
  <si>
    <t>CERNA</t>
  </si>
  <si>
    <t>CROATIA OSIGURANJE</t>
  </si>
  <si>
    <t>EUROHERC OSIGURANJE</t>
  </si>
  <si>
    <t>MLAKAR VILIČARI</t>
  </si>
  <si>
    <t>BESTOVJE</t>
  </si>
  <si>
    <t>4227 Uređaji, strojevi i oprema za ostale namjene</t>
  </si>
  <si>
    <t>VINKOPROM</t>
  </si>
  <si>
    <t>ŠKOLSKA KNJIGA</t>
  </si>
  <si>
    <t>GOSPODARSKI LIST</t>
  </si>
  <si>
    <t xml:space="preserve">YISK </t>
  </si>
  <si>
    <t xml:space="preserve">HANNA INSTRUMENTS </t>
  </si>
  <si>
    <t xml:space="preserve">TIKA </t>
  </si>
  <si>
    <t>IVANEC</t>
  </si>
  <si>
    <t>NK M</t>
  </si>
  <si>
    <t>BJELOVAR</t>
  </si>
  <si>
    <t>GALLERIA INTERNAZIONALE</t>
  </si>
  <si>
    <t>MEĐIMURJEPLET</t>
  </si>
  <si>
    <t>ČAKOVEC</t>
  </si>
  <si>
    <t xml:space="preserve">SCULPTOR COMPUTERS </t>
  </si>
  <si>
    <t>AS U UPRAVLJANJU</t>
  </si>
  <si>
    <t xml:space="preserve">RATKIĆ </t>
  </si>
  <si>
    <t>NOVI INFORMATOR</t>
  </si>
  <si>
    <t>PAJTAK INSTALACIJE</t>
  </si>
  <si>
    <t>RU-VE</t>
  </si>
  <si>
    <t>SVETA NEDJELJA</t>
  </si>
  <si>
    <t>3213 Stručno usavršavanje zaposlenika (Erasmus I DONT KNOW)</t>
  </si>
  <si>
    <t>UHSR</t>
  </si>
  <si>
    <t>3294 Članarine i norme</t>
  </si>
  <si>
    <t>HRVATSKA RADIOTELEVIZIJA</t>
  </si>
  <si>
    <t>3233 Elektronski mediji</t>
  </si>
  <si>
    <t>POLET</t>
  </si>
  <si>
    <t>SREDNJA ŠKOLA ILOK</t>
  </si>
  <si>
    <t>ILOK</t>
  </si>
  <si>
    <t>VETERINARSKA STANICA</t>
  </si>
  <si>
    <t>MEHANOTEHNA</t>
  </si>
  <si>
    <t>BRILIANT</t>
  </si>
  <si>
    <t>3214 ostale naknade zaposlenima</t>
  </si>
  <si>
    <t xml:space="preserve">DUROCOOL </t>
  </si>
  <si>
    <t>VUKOVAR</t>
  </si>
  <si>
    <t>LINKS</t>
  </si>
  <si>
    <t>JAVNI BILJEŽNIK MIRODAR KOVAČ</t>
  </si>
  <si>
    <t>DIGITAL LOM</t>
  </si>
  <si>
    <t>DAMIR JERKOVIĆ A.T. JERE</t>
  </si>
  <si>
    <t>KONZUM PLUS</t>
  </si>
  <si>
    <t>ROBINSON</t>
  </si>
  <si>
    <t>00000000000</t>
  </si>
  <si>
    <t>91760364487</t>
  </si>
  <si>
    <t>44522656963</t>
  </si>
  <si>
    <t>02429758404</t>
  </si>
  <si>
    <t> 64729046835</t>
  </si>
  <si>
    <t>57503101510</t>
  </si>
  <si>
    <t>86437447601</t>
  </si>
  <si>
    <t>15724166318</t>
  </si>
  <si>
    <t>42394083611</t>
  </si>
  <si>
    <t>08422145783</t>
  </si>
  <si>
    <t>00721719381</t>
  </si>
  <si>
    <t>06362716309</t>
  </si>
  <si>
    <t>03492821167</t>
  </si>
  <si>
    <t>08297468577</t>
  </si>
  <si>
    <t>05056758121</t>
  </si>
  <si>
    <t>09377481666</t>
  </si>
  <si>
    <t>02958272670</t>
  </si>
  <si>
    <t>Izvještaj sastavila: Josipa Knežević, dipl. oec., voditelj računovodstva</t>
  </si>
  <si>
    <t>Ravnateljica:</t>
  </si>
  <si>
    <t xml:space="preserve">Ružica Zucić, dipl. ing. </t>
  </si>
  <si>
    <t>KATEGORIJA 1:</t>
  </si>
  <si>
    <t>KATEGORIJA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</si>
</sst>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0" fontId="0" fillId="4" borderId="1" xfId="0" applyFill="1" applyBorder="1"/>
    <xf numFmtId="0" fontId="5" fillId="3" borderId="1" xfId="0" applyFont="1" applyFill="1" applyBorder="1"/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8"/>
  <sheetViews>
    <sheetView tabSelected="1" workbookViewId="0">
      <selection activeCell="B180" sqref="B180"/>
    </sheetView>
  </sheetViews>
  <sheetFormatPr defaultRowHeight="14.4" x14ac:dyDescent="0.3"/>
  <cols>
    <col min="2" max="2" width="41.44140625" customWidth="1"/>
    <col min="3" max="3" width="15.88671875" customWidth="1"/>
    <col min="4" max="4" width="23.33203125" customWidth="1"/>
    <col min="5" max="5" width="21.109375" customWidth="1"/>
    <col min="6" max="6" width="56" customWidth="1"/>
  </cols>
  <sheetData>
    <row r="3" spans="2:5" ht="15.6" x14ac:dyDescent="0.3">
      <c r="B3" s="8" t="s">
        <v>26</v>
      </c>
    </row>
    <row r="4" spans="2:5" ht="15.6" x14ac:dyDescent="0.3">
      <c r="B4" s="8" t="s">
        <v>27</v>
      </c>
    </row>
    <row r="5" spans="2:5" ht="15.6" x14ac:dyDescent="0.3">
      <c r="B5" s="8" t="s">
        <v>28</v>
      </c>
    </row>
    <row r="6" spans="2:5" ht="15.6" x14ac:dyDescent="0.3">
      <c r="B6" s="8" t="s">
        <v>29</v>
      </c>
    </row>
    <row r="7" spans="2:5" ht="15.6" x14ac:dyDescent="0.3">
      <c r="B7" s="8" t="s">
        <v>30</v>
      </c>
    </row>
    <row r="8" spans="2:5" x14ac:dyDescent="0.3">
      <c r="B8" s="1"/>
    </row>
    <row r="9" spans="2:5" x14ac:dyDescent="0.3">
      <c r="B9" s="1"/>
    </row>
    <row r="10" spans="2:5" x14ac:dyDescent="0.3">
      <c r="B10" s="2"/>
    </row>
    <row r="11" spans="2:5" x14ac:dyDescent="0.3">
      <c r="B11" s="2"/>
    </row>
    <row r="13" spans="2:5" x14ac:dyDescent="0.3">
      <c r="E13" s="2"/>
    </row>
    <row r="14" spans="2:5" x14ac:dyDescent="0.3">
      <c r="E14" s="3" t="s">
        <v>3</v>
      </c>
    </row>
    <row r="15" spans="2:5" x14ac:dyDescent="0.3">
      <c r="E15" s="3" t="s">
        <v>4</v>
      </c>
    </row>
    <row r="17" spans="2:6" ht="28.8" x14ac:dyDescent="0.3">
      <c r="B17" s="6" t="s">
        <v>5</v>
      </c>
      <c r="C17" s="6" t="s">
        <v>0</v>
      </c>
      <c r="D17" s="6" t="s">
        <v>1</v>
      </c>
      <c r="E17" s="7" t="s">
        <v>2</v>
      </c>
      <c r="F17" s="6" t="s">
        <v>6</v>
      </c>
    </row>
    <row r="18" spans="2:6" x14ac:dyDescent="0.3">
      <c r="B18" s="24" t="s">
        <v>177</v>
      </c>
      <c r="C18" s="6"/>
      <c r="D18" s="6"/>
      <c r="E18" s="7"/>
      <c r="F18" s="6"/>
    </row>
    <row r="19" spans="2:6" x14ac:dyDescent="0.3">
      <c r="B19" s="4" t="s">
        <v>7</v>
      </c>
      <c r="C19" s="4"/>
      <c r="D19" s="4"/>
      <c r="E19" s="10">
        <v>96863.81</v>
      </c>
      <c r="F19" s="4" t="s">
        <v>15</v>
      </c>
    </row>
    <row r="20" spans="2:6" x14ac:dyDescent="0.3">
      <c r="B20" s="4" t="s">
        <v>7</v>
      </c>
      <c r="C20" s="4"/>
      <c r="D20" s="4"/>
      <c r="E20" s="10">
        <v>1198.6400000000001</v>
      </c>
      <c r="F20" s="4" t="s">
        <v>15</v>
      </c>
    </row>
    <row r="21" spans="2:6" x14ac:dyDescent="0.3">
      <c r="B21" s="4" t="s">
        <v>7</v>
      </c>
      <c r="C21" s="4"/>
      <c r="D21" s="4"/>
      <c r="E21" s="10">
        <v>954.08</v>
      </c>
      <c r="F21" s="4" t="s">
        <v>38</v>
      </c>
    </row>
    <row r="22" spans="2:6" x14ac:dyDescent="0.3">
      <c r="B22" s="4" t="s">
        <v>7</v>
      </c>
      <c r="C22" s="4"/>
      <c r="D22" s="4"/>
      <c r="E22" s="10">
        <v>1212</v>
      </c>
      <c r="F22" s="4" t="s">
        <v>38</v>
      </c>
    </row>
    <row r="23" spans="2:6" x14ac:dyDescent="0.3">
      <c r="B23" s="4" t="s">
        <v>7</v>
      </c>
      <c r="C23" s="4"/>
      <c r="D23" s="4"/>
      <c r="E23" s="10">
        <v>528</v>
      </c>
      <c r="F23" s="4" t="s">
        <v>38</v>
      </c>
    </row>
    <row r="24" spans="2:6" x14ac:dyDescent="0.3">
      <c r="B24" s="4" t="s">
        <v>7</v>
      </c>
      <c r="C24" s="4"/>
      <c r="D24" s="4"/>
      <c r="E24" s="10">
        <v>1212</v>
      </c>
      <c r="F24" s="4" t="s">
        <v>38</v>
      </c>
    </row>
    <row r="25" spans="2:6" x14ac:dyDescent="0.3">
      <c r="B25" s="4" t="s">
        <v>7</v>
      </c>
      <c r="C25" s="4"/>
      <c r="D25" s="4"/>
      <c r="E25" s="10">
        <v>4572</v>
      </c>
      <c r="F25" s="4" t="s">
        <v>59</v>
      </c>
    </row>
    <row r="26" spans="2:6" x14ac:dyDescent="0.3">
      <c r="B26" s="4" t="s">
        <v>7</v>
      </c>
      <c r="C26" s="4"/>
      <c r="D26" s="4"/>
      <c r="E26" s="10">
        <v>300</v>
      </c>
      <c r="F26" s="4" t="s">
        <v>100</v>
      </c>
    </row>
    <row r="27" spans="2:6" x14ac:dyDescent="0.3">
      <c r="B27" s="4" t="s">
        <v>7</v>
      </c>
      <c r="C27" s="4"/>
      <c r="D27" s="4"/>
      <c r="E27" s="10">
        <v>3.26</v>
      </c>
      <c r="F27" s="4" t="s">
        <v>18</v>
      </c>
    </row>
    <row r="28" spans="2:6" x14ac:dyDescent="0.3">
      <c r="B28" s="4" t="s">
        <v>7</v>
      </c>
      <c r="C28" s="4"/>
      <c r="D28" s="4"/>
      <c r="E28" s="10">
        <v>3.26</v>
      </c>
      <c r="F28" s="4" t="s">
        <v>18</v>
      </c>
    </row>
    <row r="29" spans="2:6" x14ac:dyDescent="0.3">
      <c r="B29" s="4" t="s">
        <v>7</v>
      </c>
      <c r="C29" s="4"/>
      <c r="D29" s="4"/>
      <c r="E29" s="10">
        <v>300</v>
      </c>
      <c r="F29" s="4" t="s">
        <v>100</v>
      </c>
    </row>
    <row r="30" spans="2:6" x14ac:dyDescent="0.3">
      <c r="B30" s="4" t="s">
        <v>7</v>
      </c>
      <c r="C30" s="4"/>
      <c r="D30" s="4"/>
      <c r="E30" s="10">
        <v>3.26</v>
      </c>
      <c r="F30" s="4" t="s">
        <v>18</v>
      </c>
    </row>
    <row r="31" spans="2:6" x14ac:dyDescent="0.3">
      <c r="B31" s="4" t="s">
        <v>7</v>
      </c>
      <c r="C31" s="4"/>
      <c r="D31" s="4"/>
      <c r="E31" s="10">
        <v>59</v>
      </c>
      <c r="F31" s="4" t="s">
        <v>18</v>
      </c>
    </row>
    <row r="32" spans="2:6" x14ac:dyDescent="0.3">
      <c r="B32" s="4" t="s">
        <v>7</v>
      </c>
      <c r="C32" s="4"/>
      <c r="D32" s="4"/>
      <c r="E32" s="10">
        <v>44</v>
      </c>
      <c r="F32" s="4" t="s">
        <v>18</v>
      </c>
    </row>
    <row r="33" spans="2:6" x14ac:dyDescent="0.3">
      <c r="B33" s="4" t="s">
        <v>7</v>
      </c>
      <c r="C33" s="4"/>
      <c r="D33" s="4"/>
      <c r="E33" s="10">
        <v>936</v>
      </c>
      <c r="F33" s="4" t="s">
        <v>15</v>
      </c>
    </row>
    <row r="34" spans="2:6" x14ac:dyDescent="0.3">
      <c r="B34" s="4" t="s">
        <v>7</v>
      </c>
      <c r="C34" s="4"/>
      <c r="D34" s="4"/>
      <c r="E34" s="10">
        <v>300</v>
      </c>
      <c r="F34" s="4" t="s">
        <v>17</v>
      </c>
    </row>
    <row r="35" spans="2:6" x14ac:dyDescent="0.3">
      <c r="B35" s="4" t="s">
        <v>7</v>
      </c>
      <c r="C35" s="4"/>
      <c r="D35" s="4"/>
      <c r="E35" s="10">
        <v>1689</v>
      </c>
      <c r="F35" s="4" t="s">
        <v>17</v>
      </c>
    </row>
    <row r="36" spans="2:6" x14ac:dyDescent="0.3">
      <c r="B36" s="4" t="s">
        <v>7</v>
      </c>
      <c r="C36" s="4"/>
      <c r="D36" s="4"/>
      <c r="E36" s="10">
        <v>300</v>
      </c>
      <c r="F36" s="4" t="s">
        <v>17</v>
      </c>
    </row>
    <row r="37" spans="2:6" x14ac:dyDescent="0.3">
      <c r="B37" s="4" t="s">
        <v>7</v>
      </c>
      <c r="C37" s="4"/>
      <c r="D37" s="4"/>
      <c r="E37" s="10">
        <v>677</v>
      </c>
      <c r="F37" s="4" t="s">
        <v>136</v>
      </c>
    </row>
    <row r="38" spans="2:6" x14ac:dyDescent="0.3">
      <c r="B38" s="4" t="s">
        <v>7</v>
      </c>
      <c r="C38" s="4"/>
      <c r="D38" s="4"/>
      <c r="E38" s="10">
        <v>287.62</v>
      </c>
      <c r="F38" s="4" t="s">
        <v>18</v>
      </c>
    </row>
    <row r="39" spans="2:6" x14ac:dyDescent="0.3">
      <c r="B39" s="4" t="s">
        <v>7</v>
      </c>
      <c r="C39" s="4"/>
      <c r="D39" s="4"/>
      <c r="E39" s="10">
        <v>144</v>
      </c>
      <c r="F39" s="4" t="s">
        <v>147</v>
      </c>
    </row>
    <row r="40" spans="2:6" ht="26.25" customHeight="1" x14ac:dyDescent="0.3">
      <c r="B40" s="4" t="s">
        <v>55</v>
      </c>
      <c r="C40" s="4"/>
      <c r="D40" s="4"/>
      <c r="E40" s="10">
        <v>500.8</v>
      </c>
      <c r="F40" s="9" t="s">
        <v>56</v>
      </c>
    </row>
    <row r="41" spans="2:6" ht="30" customHeight="1" x14ac:dyDescent="0.3">
      <c r="B41" s="4" t="s">
        <v>55</v>
      </c>
      <c r="C41" s="4"/>
      <c r="D41" s="4"/>
      <c r="E41" s="10">
        <v>500.8</v>
      </c>
      <c r="F41" s="9" t="s">
        <v>56</v>
      </c>
    </row>
    <row r="42" spans="2:6" ht="30" customHeight="1" x14ac:dyDescent="0.3">
      <c r="B42" s="4" t="s">
        <v>55</v>
      </c>
      <c r="C42" s="4"/>
      <c r="D42" s="4"/>
      <c r="E42" s="10">
        <v>500.8</v>
      </c>
      <c r="F42" s="9" t="s">
        <v>56</v>
      </c>
    </row>
    <row r="43" spans="2:6" ht="30" customHeight="1" x14ac:dyDescent="0.3">
      <c r="B43" s="4" t="s">
        <v>55</v>
      </c>
      <c r="C43" s="4"/>
      <c r="D43" s="4"/>
      <c r="E43" s="10">
        <v>500.8</v>
      </c>
      <c r="F43" s="9" t="s">
        <v>56</v>
      </c>
    </row>
    <row r="44" spans="2:6" x14ac:dyDescent="0.3">
      <c r="B44" s="4" t="s">
        <v>89</v>
      </c>
      <c r="C44" s="4"/>
      <c r="D44" s="4"/>
      <c r="E44" s="10">
        <v>402.18</v>
      </c>
      <c r="F44" s="4" t="s">
        <v>59</v>
      </c>
    </row>
    <row r="45" spans="2:6" x14ac:dyDescent="0.3">
      <c r="B45" s="4" t="s">
        <v>89</v>
      </c>
      <c r="C45" s="4"/>
      <c r="D45" s="4"/>
      <c r="E45" s="10">
        <v>344.96</v>
      </c>
      <c r="F45" s="4" t="s">
        <v>59</v>
      </c>
    </row>
    <row r="46" spans="2:6" x14ac:dyDescent="0.3">
      <c r="B46" s="4" t="s">
        <v>89</v>
      </c>
      <c r="C46" s="4"/>
      <c r="D46" s="4"/>
      <c r="E46" s="10">
        <v>234.24</v>
      </c>
      <c r="F46" s="4" t="s">
        <v>59</v>
      </c>
    </row>
    <row r="47" spans="2:6" x14ac:dyDescent="0.3">
      <c r="B47" s="4" t="s">
        <v>89</v>
      </c>
      <c r="C47" s="4"/>
      <c r="D47" s="4"/>
      <c r="E47" s="10">
        <v>171.36</v>
      </c>
      <c r="F47" s="4" t="s">
        <v>97</v>
      </c>
    </row>
    <row r="48" spans="2:6" x14ac:dyDescent="0.3">
      <c r="B48" s="4" t="s">
        <v>89</v>
      </c>
      <c r="C48" s="4"/>
      <c r="D48" s="4"/>
      <c r="E48" s="10">
        <v>157.66999999999999</v>
      </c>
      <c r="F48" s="4" t="s">
        <v>98</v>
      </c>
    </row>
    <row r="49" spans="2:6" x14ac:dyDescent="0.3">
      <c r="B49" s="4" t="s">
        <v>89</v>
      </c>
      <c r="C49" s="4"/>
      <c r="D49" s="4"/>
      <c r="E49" s="10">
        <v>82.88</v>
      </c>
      <c r="F49" s="4" t="s">
        <v>99</v>
      </c>
    </row>
    <row r="50" spans="2:6" x14ac:dyDescent="0.3">
      <c r="B50" s="4" t="s">
        <v>89</v>
      </c>
      <c r="C50" s="4"/>
      <c r="D50" s="4"/>
      <c r="E50" s="10">
        <v>393.6</v>
      </c>
      <c r="F50" s="4" t="s">
        <v>59</v>
      </c>
    </row>
    <row r="51" spans="2:6" x14ac:dyDescent="0.3">
      <c r="B51" s="4" t="s">
        <v>7</v>
      </c>
      <c r="C51" s="4"/>
      <c r="D51" s="4"/>
      <c r="E51" s="10">
        <v>23792.84</v>
      </c>
      <c r="F51" s="4" t="s">
        <v>16</v>
      </c>
    </row>
    <row r="52" spans="2:6" x14ac:dyDescent="0.3">
      <c r="B52" s="4" t="s">
        <v>7</v>
      </c>
      <c r="C52" s="4"/>
      <c r="D52" s="4"/>
      <c r="E52" s="10">
        <v>19135.63</v>
      </c>
      <c r="F52" s="4" t="s">
        <v>16</v>
      </c>
    </row>
    <row r="53" spans="2:6" x14ac:dyDescent="0.3">
      <c r="B53" s="4" t="s">
        <v>7</v>
      </c>
      <c r="C53" s="4"/>
      <c r="D53" s="4"/>
      <c r="E53" s="10">
        <v>4.6500000000000004</v>
      </c>
      <c r="F53" s="4" t="s">
        <v>16</v>
      </c>
    </row>
    <row r="54" spans="2:6" x14ac:dyDescent="0.3">
      <c r="B54" s="4" t="s">
        <v>7</v>
      </c>
      <c r="C54" s="4"/>
      <c r="D54" s="4"/>
      <c r="E54" s="10">
        <v>3.84</v>
      </c>
      <c r="F54" s="4" t="s">
        <v>16</v>
      </c>
    </row>
    <row r="55" spans="2:6" x14ac:dyDescent="0.3">
      <c r="B55" s="4" t="s">
        <v>7</v>
      </c>
      <c r="C55" s="4"/>
      <c r="D55" s="4"/>
      <c r="E55" s="10">
        <v>167.67</v>
      </c>
      <c r="F55" s="4" t="s">
        <v>16</v>
      </c>
    </row>
    <row r="56" spans="2:6" x14ac:dyDescent="0.3">
      <c r="B56" s="4" t="s">
        <v>7</v>
      </c>
      <c r="C56" s="4"/>
      <c r="D56" s="4"/>
      <c r="E56" s="10">
        <v>232.92</v>
      </c>
      <c r="F56" s="4" t="s">
        <v>16</v>
      </c>
    </row>
    <row r="57" spans="2:6" x14ac:dyDescent="0.3">
      <c r="B57" s="4" t="s">
        <v>7</v>
      </c>
      <c r="C57" s="4"/>
      <c r="D57" s="4"/>
      <c r="E57" s="10">
        <v>579.33000000000004</v>
      </c>
      <c r="F57" s="4" t="s">
        <v>16</v>
      </c>
    </row>
    <row r="58" spans="2:6" x14ac:dyDescent="0.3">
      <c r="B58" s="4" t="s">
        <v>8</v>
      </c>
      <c r="C58" s="4"/>
      <c r="D58" s="4"/>
      <c r="E58" s="10">
        <v>3004.49</v>
      </c>
      <c r="F58" s="4" t="s">
        <v>15</v>
      </c>
    </row>
    <row r="59" spans="2:6" x14ac:dyDescent="0.3">
      <c r="B59" s="4" t="s">
        <v>8</v>
      </c>
      <c r="C59" s="4"/>
      <c r="D59" s="4"/>
      <c r="E59" s="10">
        <v>553.20000000000005</v>
      </c>
      <c r="F59" s="4" t="s">
        <v>16</v>
      </c>
    </row>
    <row r="60" spans="2:6" x14ac:dyDescent="0.3">
      <c r="B60" s="4" t="s">
        <v>9</v>
      </c>
      <c r="C60" s="4"/>
      <c r="D60" s="4"/>
      <c r="E60" s="10">
        <v>29.16</v>
      </c>
      <c r="F60" s="4" t="s">
        <v>15</v>
      </c>
    </row>
    <row r="61" spans="2:6" x14ac:dyDescent="0.3">
      <c r="B61" s="4" t="s">
        <v>9</v>
      </c>
      <c r="C61" s="4"/>
      <c r="D61" s="4"/>
      <c r="E61" s="10">
        <v>23.93</v>
      </c>
      <c r="F61" s="4" t="s">
        <v>16</v>
      </c>
    </row>
    <row r="62" spans="2:6" x14ac:dyDescent="0.3">
      <c r="B62" s="4" t="s">
        <v>9</v>
      </c>
      <c r="C62" s="4"/>
      <c r="D62" s="4"/>
      <c r="E62" s="10">
        <v>29.16</v>
      </c>
      <c r="F62" s="4" t="s">
        <v>15</v>
      </c>
    </row>
    <row r="63" spans="2:6" x14ac:dyDescent="0.3">
      <c r="B63" s="4" t="s">
        <v>9</v>
      </c>
      <c r="C63" s="4"/>
      <c r="D63" s="4"/>
      <c r="E63" s="10">
        <v>23.93</v>
      </c>
      <c r="F63" s="4" t="s">
        <v>16</v>
      </c>
    </row>
    <row r="64" spans="2:6" x14ac:dyDescent="0.3">
      <c r="B64" s="5" t="s">
        <v>13</v>
      </c>
      <c r="C64" s="4"/>
      <c r="D64" s="4"/>
      <c r="E64" s="11">
        <f>SUM(E19:E63)</f>
        <v>162957.77000000002</v>
      </c>
      <c r="F64" s="4"/>
    </row>
    <row r="65" spans="2:6" ht="15.6" x14ac:dyDescent="0.3">
      <c r="B65" s="23" t="s">
        <v>176</v>
      </c>
      <c r="C65" s="20"/>
      <c r="D65" s="20"/>
      <c r="E65" s="21"/>
      <c r="F65" s="20"/>
    </row>
    <row r="66" spans="2:6" x14ac:dyDescent="0.3">
      <c r="B66" s="4" t="s">
        <v>31</v>
      </c>
      <c r="C66" s="19" t="s">
        <v>32</v>
      </c>
      <c r="D66" s="4" t="s">
        <v>10</v>
      </c>
      <c r="E66" s="10">
        <v>15.27</v>
      </c>
      <c r="F66" s="4" t="s">
        <v>19</v>
      </c>
    </row>
    <row r="67" spans="2:6" x14ac:dyDescent="0.3">
      <c r="B67" s="4" t="s">
        <v>33</v>
      </c>
      <c r="C67" s="19"/>
      <c r="D67" s="4"/>
      <c r="E67" s="10">
        <v>362.11</v>
      </c>
      <c r="F67" s="4" t="s">
        <v>23</v>
      </c>
    </row>
    <row r="68" spans="2:6" x14ac:dyDescent="0.3">
      <c r="B68" s="4" t="s">
        <v>34</v>
      </c>
      <c r="C68" s="19" t="s">
        <v>36</v>
      </c>
      <c r="D68" s="4" t="s">
        <v>11</v>
      </c>
      <c r="E68" s="10">
        <v>49.24</v>
      </c>
      <c r="F68" s="4" t="s">
        <v>35</v>
      </c>
    </row>
    <row r="69" spans="2:6" x14ac:dyDescent="0.3">
      <c r="B69" s="4" t="s">
        <v>34</v>
      </c>
      <c r="C69" s="19" t="s">
        <v>36</v>
      </c>
      <c r="D69" s="4" t="s">
        <v>11</v>
      </c>
      <c r="E69" s="10">
        <v>50.38</v>
      </c>
      <c r="F69" s="4" t="s">
        <v>35</v>
      </c>
    </row>
    <row r="70" spans="2:6" x14ac:dyDescent="0.3">
      <c r="B70" s="4" t="s">
        <v>34</v>
      </c>
      <c r="C70" s="19" t="s">
        <v>36</v>
      </c>
      <c r="D70" s="4" t="s">
        <v>11</v>
      </c>
      <c r="E70" s="10">
        <v>39.58</v>
      </c>
      <c r="F70" s="4" t="s">
        <v>35</v>
      </c>
    </row>
    <row r="71" spans="2:6" x14ac:dyDescent="0.3">
      <c r="B71" s="4" t="s">
        <v>37</v>
      </c>
      <c r="C71" s="19">
        <v>81240702858</v>
      </c>
      <c r="D71" s="4" t="s">
        <v>10</v>
      </c>
      <c r="E71" s="10">
        <v>1104</v>
      </c>
      <c r="F71" s="4" t="s">
        <v>25</v>
      </c>
    </row>
    <row r="72" spans="2:6" x14ac:dyDescent="0.3">
      <c r="B72" s="4" t="s">
        <v>39</v>
      </c>
      <c r="C72" s="19">
        <v>90863721039</v>
      </c>
      <c r="D72" s="4" t="s">
        <v>11</v>
      </c>
      <c r="E72" s="10">
        <v>109.5</v>
      </c>
      <c r="F72" s="4" t="s">
        <v>40</v>
      </c>
    </row>
    <row r="73" spans="2:6" ht="29.25" customHeight="1" x14ac:dyDescent="0.3">
      <c r="B73" s="4" t="s">
        <v>41</v>
      </c>
      <c r="C73" s="19">
        <v>52508873833</v>
      </c>
      <c r="D73" s="4" t="s">
        <v>10</v>
      </c>
      <c r="E73" s="10">
        <v>1081.3599999999999</v>
      </c>
      <c r="F73" s="9" t="s">
        <v>42</v>
      </c>
    </row>
    <row r="74" spans="2:6" x14ac:dyDescent="0.3">
      <c r="B74" s="4" t="s">
        <v>43</v>
      </c>
      <c r="C74" s="19">
        <v>13653700851</v>
      </c>
      <c r="D74" s="4" t="s">
        <v>10</v>
      </c>
      <c r="E74" s="10">
        <v>530.38</v>
      </c>
      <c r="F74" s="4" t="s">
        <v>44</v>
      </c>
    </row>
    <row r="75" spans="2:6" x14ac:dyDescent="0.3">
      <c r="B75" s="4" t="s">
        <v>45</v>
      </c>
      <c r="C75" s="19" t="s">
        <v>172</v>
      </c>
      <c r="D75" s="4" t="s">
        <v>10</v>
      </c>
      <c r="E75" s="10">
        <v>137.4</v>
      </c>
      <c r="F75" s="4" t="s">
        <v>46</v>
      </c>
    </row>
    <row r="76" spans="2:6" x14ac:dyDescent="0.3">
      <c r="B76" s="4" t="s">
        <v>47</v>
      </c>
      <c r="C76" s="19">
        <v>91958721295</v>
      </c>
      <c r="D76" s="4" t="s">
        <v>11</v>
      </c>
      <c r="E76" s="10">
        <v>98.14</v>
      </c>
      <c r="F76" s="4" t="s">
        <v>48</v>
      </c>
    </row>
    <row r="77" spans="2:6" ht="27" customHeight="1" x14ac:dyDescent="0.3">
      <c r="B77" s="4" t="s">
        <v>41</v>
      </c>
      <c r="C77" s="19">
        <v>52508873833</v>
      </c>
      <c r="D77" s="4" t="s">
        <v>10</v>
      </c>
      <c r="E77" s="10">
        <v>12848.39</v>
      </c>
      <c r="F77" s="9" t="s">
        <v>42</v>
      </c>
    </row>
    <row r="78" spans="2:6" ht="29.25" customHeight="1" x14ac:dyDescent="0.3">
      <c r="B78" s="4" t="s">
        <v>41</v>
      </c>
      <c r="C78" s="19">
        <v>52508873833</v>
      </c>
      <c r="D78" s="4" t="s">
        <v>10</v>
      </c>
      <c r="E78" s="10">
        <v>2655.72</v>
      </c>
      <c r="F78" s="9" t="s">
        <v>42</v>
      </c>
    </row>
    <row r="79" spans="2:6" x14ac:dyDescent="0.3">
      <c r="B79" s="4" t="s">
        <v>39</v>
      </c>
      <c r="C79" s="19">
        <v>90863721039</v>
      </c>
      <c r="D79" s="4" t="s">
        <v>11</v>
      </c>
      <c r="E79" s="10">
        <v>33.18</v>
      </c>
      <c r="F79" s="4" t="s">
        <v>40</v>
      </c>
    </row>
    <row r="80" spans="2:6" ht="28.5" customHeight="1" x14ac:dyDescent="0.3">
      <c r="B80" s="4" t="s">
        <v>41</v>
      </c>
      <c r="C80" s="19">
        <v>52508873833</v>
      </c>
      <c r="D80" s="4" t="s">
        <v>10</v>
      </c>
      <c r="E80" s="10">
        <v>604.45000000000005</v>
      </c>
      <c r="F80" s="9" t="s">
        <v>42</v>
      </c>
    </row>
    <row r="81" spans="2:6" ht="30.75" customHeight="1" x14ac:dyDescent="0.3">
      <c r="B81" s="4" t="s">
        <v>41</v>
      </c>
      <c r="C81" s="19">
        <v>52508873833</v>
      </c>
      <c r="D81" s="4" t="s">
        <v>10</v>
      </c>
      <c r="E81" s="10">
        <v>463.41</v>
      </c>
      <c r="F81" s="9" t="s">
        <v>42</v>
      </c>
    </row>
    <row r="82" spans="2:6" ht="29.25" customHeight="1" x14ac:dyDescent="0.3">
      <c r="B82" s="4" t="s">
        <v>41</v>
      </c>
      <c r="C82" s="19">
        <v>52508873833</v>
      </c>
      <c r="D82" s="4" t="s">
        <v>10</v>
      </c>
      <c r="E82" s="10">
        <v>3651.8</v>
      </c>
      <c r="F82" s="9" t="s">
        <v>42</v>
      </c>
    </row>
    <row r="83" spans="2:6" x14ac:dyDescent="0.3">
      <c r="B83" s="4" t="s">
        <v>49</v>
      </c>
      <c r="C83" s="19">
        <v>27332507825</v>
      </c>
      <c r="D83" s="4" t="s">
        <v>50</v>
      </c>
      <c r="E83" s="10">
        <v>41.25</v>
      </c>
      <c r="F83" s="4" t="s">
        <v>51</v>
      </c>
    </row>
    <row r="84" spans="2:6" x14ac:dyDescent="0.3">
      <c r="B84" s="4" t="s">
        <v>52</v>
      </c>
      <c r="C84" s="19">
        <v>52035912612</v>
      </c>
      <c r="D84" s="4" t="s">
        <v>10</v>
      </c>
      <c r="E84" s="10">
        <v>60</v>
      </c>
      <c r="F84" s="4" t="s">
        <v>53</v>
      </c>
    </row>
    <row r="85" spans="2:6" ht="29.25" customHeight="1" x14ac:dyDescent="0.3">
      <c r="B85" s="4" t="s">
        <v>41</v>
      </c>
      <c r="C85" s="19">
        <v>52508873833</v>
      </c>
      <c r="D85" s="4" t="s">
        <v>10</v>
      </c>
      <c r="E85" s="10">
        <v>1306.3599999999999</v>
      </c>
      <c r="F85" s="9" t="s">
        <v>42</v>
      </c>
    </row>
    <row r="86" spans="2:6" x14ac:dyDescent="0.3">
      <c r="B86" s="4" t="s">
        <v>33</v>
      </c>
      <c r="C86" s="19">
        <v>73660371074</v>
      </c>
      <c r="D86" s="4" t="s">
        <v>10</v>
      </c>
      <c r="E86" s="10">
        <v>9.26</v>
      </c>
      <c r="F86" s="4" t="s">
        <v>24</v>
      </c>
    </row>
    <row r="87" spans="2:6" x14ac:dyDescent="0.3">
      <c r="B87" s="4" t="s">
        <v>52</v>
      </c>
      <c r="C87" s="19">
        <v>52035912612</v>
      </c>
      <c r="D87" s="4" t="s">
        <v>10</v>
      </c>
      <c r="E87" s="10">
        <v>65</v>
      </c>
      <c r="F87" s="4" t="s">
        <v>53</v>
      </c>
    </row>
    <row r="88" spans="2:6" x14ac:dyDescent="0.3">
      <c r="B88" s="4" t="s">
        <v>54</v>
      </c>
      <c r="C88" s="19">
        <v>18499608152</v>
      </c>
      <c r="D88" s="4" t="s">
        <v>11</v>
      </c>
      <c r="E88" s="10">
        <v>48.15</v>
      </c>
      <c r="F88" s="4" t="s">
        <v>23</v>
      </c>
    </row>
    <row r="89" spans="2:6" x14ac:dyDescent="0.3">
      <c r="B89" s="4" t="s">
        <v>47</v>
      </c>
      <c r="C89" s="19">
        <v>91958721295</v>
      </c>
      <c r="D89" s="4" t="s">
        <v>11</v>
      </c>
      <c r="E89" s="10">
        <v>66.290000000000006</v>
      </c>
      <c r="F89" s="4" t="s">
        <v>48</v>
      </c>
    </row>
    <row r="90" spans="2:6" x14ac:dyDescent="0.3">
      <c r="B90" s="4" t="s">
        <v>31</v>
      </c>
      <c r="C90" s="19" t="s">
        <v>32</v>
      </c>
      <c r="D90" s="4" t="s">
        <v>10</v>
      </c>
      <c r="E90" s="10">
        <v>107.48</v>
      </c>
      <c r="F90" s="4" t="s">
        <v>19</v>
      </c>
    </row>
    <row r="91" spans="2:6" x14ac:dyDescent="0.3">
      <c r="B91" s="4" t="s">
        <v>57</v>
      </c>
      <c r="C91" s="19">
        <v>28406115764</v>
      </c>
      <c r="D91" s="4" t="s">
        <v>10</v>
      </c>
      <c r="E91" s="10">
        <v>156.12</v>
      </c>
      <c r="F91" s="4" t="s">
        <v>58</v>
      </c>
    </row>
    <row r="92" spans="2:6" x14ac:dyDescent="0.3">
      <c r="B92" s="4" t="s">
        <v>57</v>
      </c>
      <c r="C92" s="19">
        <v>28406115764</v>
      </c>
      <c r="D92" s="4" t="s">
        <v>10</v>
      </c>
      <c r="E92" s="10">
        <v>18.89</v>
      </c>
      <c r="F92" s="4" t="s">
        <v>58</v>
      </c>
    </row>
    <row r="93" spans="2:6" x14ac:dyDescent="0.3">
      <c r="B93" s="4" t="s">
        <v>60</v>
      </c>
      <c r="C93" s="19">
        <v>83442273157</v>
      </c>
      <c r="D93" s="4" t="s">
        <v>61</v>
      </c>
      <c r="E93" s="10">
        <v>141.01</v>
      </c>
      <c r="F93" s="4" t="s">
        <v>62</v>
      </c>
    </row>
    <row r="94" spans="2:6" x14ac:dyDescent="0.3">
      <c r="B94" s="4" t="s">
        <v>63</v>
      </c>
      <c r="C94" s="19">
        <v>67648791479</v>
      </c>
      <c r="D94" s="4" t="s">
        <v>11</v>
      </c>
      <c r="E94" s="10">
        <v>21685.43</v>
      </c>
      <c r="F94" s="4" t="s">
        <v>64</v>
      </c>
    </row>
    <row r="95" spans="2:6" x14ac:dyDescent="0.3">
      <c r="B95" s="4" t="s">
        <v>65</v>
      </c>
      <c r="C95" s="19">
        <v>63073332379</v>
      </c>
      <c r="D95" s="4" t="s">
        <v>10</v>
      </c>
      <c r="E95" s="10">
        <v>978.23</v>
      </c>
      <c r="F95" s="4" t="s">
        <v>22</v>
      </c>
    </row>
    <row r="96" spans="2:6" x14ac:dyDescent="0.3">
      <c r="B96" s="4" t="s">
        <v>66</v>
      </c>
      <c r="C96" s="19">
        <v>30638414709</v>
      </c>
      <c r="D96" s="4" t="s">
        <v>10</v>
      </c>
      <c r="E96" s="10">
        <v>201.14</v>
      </c>
      <c r="F96" s="4" t="s">
        <v>20</v>
      </c>
    </row>
    <row r="97" spans="2:6" x14ac:dyDescent="0.3">
      <c r="B97" s="4" t="s">
        <v>67</v>
      </c>
      <c r="C97" s="19">
        <v>76173743169</v>
      </c>
      <c r="D97" s="4" t="s">
        <v>11</v>
      </c>
      <c r="E97" s="10">
        <v>136.28</v>
      </c>
      <c r="F97" s="4" t="s">
        <v>21</v>
      </c>
    </row>
    <row r="98" spans="2:6" x14ac:dyDescent="0.3">
      <c r="B98" s="4" t="s">
        <v>68</v>
      </c>
      <c r="C98" s="19">
        <v>30638414709</v>
      </c>
      <c r="D98" s="4" t="s">
        <v>11</v>
      </c>
      <c r="E98" s="10">
        <v>86.79</v>
      </c>
      <c r="F98" s="4" t="s">
        <v>21</v>
      </c>
    </row>
    <row r="99" spans="2:6" x14ac:dyDescent="0.3">
      <c r="B99" s="4" t="s">
        <v>69</v>
      </c>
      <c r="C99" s="19">
        <v>55232200465</v>
      </c>
      <c r="D99" s="4" t="s">
        <v>11</v>
      </c>
      <c r="E99" s="10">
        <v>210.1</v>
      </c>
      <c r="F99" s="4" t="s">
        <v>21</v>
      </c>
    </row>
    <row r="100" spans="2:6" x14ac:dyDescent="0.3">
      <c r="B100" s="4" t="s">
        <v>70</v>
      </c>
      <c r="C100" s="19">
        <v>87311810356</v>
      </c>
      <c r="D100" s="4" t="s">
        <v>10</v>
      </c>
      <c r="E100" s="10">
        <v>108.46</v>
      </c>
      <c r="F100" s="4" t="s">
        <v>20</v>
      </c>
    </row>
    <row r="101" spans="2:6" x14ac:dyDescent="0.3">
      <c r="B101" s="4" t="s">
        <v>71</v>
      </c>
      <c r="C101" s="19">
        <v>85821130368</v>
      </c>
      <c r="D101" s="4" t="s">
        <v>10</v>
      </c>
      <c r="E101" s="10">
        <v>1.91</v>
      </c>
      <c r="F101" s="4" t="s">
        <v>64</v>
      </c>
    </row>
    <row r="102" spans="2:6" x14ac:dyDescent="0.3">
      <c r="B102" s="4" t="s">
        <v>63</v>
      </c>
      <c r="C102" s="19">
        <v>67648791479</v>
      </c>
      <c r="D102" s="4" t="s">
        <v>11</v>
      </c>
      <c r="E102" s="10">
        <v>287.81</v>
      </c>
      <c r="F102" s="4" t="s">
        <v>21</v>
      </c>
    </row>
    <row r="103" spans="2:6" x14ac:dyDescent="0.3">
      <c r="B103" s="4" t="s">
        <v>68</v>
      </c>
      <c r="C103" s="19">
        <v>30638414709</v>
      </c>
      <c r="D103" s="4" t="s">
        <v>11</v>
      </c>
      <c r="E103" s="10">
        <v>227.09</v>
      </c>
      <c r="F103" s="4" t="s">
        <v>21</v>
      </c>
    </row>
    <row r="104" spans="2:6" x14ac:dyDescent="0.3">
      <c r="B104" s="4" t="s">
        <v>66</v>
      </c>
      <c r="C104" s="19">
        <v>30638414709</v>
      </c>
      <c r="D104" s="4" t="s">
        <v>10</v>
      </c>
      <c r="E104" s="10">
        <v>78.31</v>
      </c>
      <c r="F104" s="4" t="s">
        <v>20</v>
      </c>
    </row>
    <row r="105" spans="2:6" x14ac:dyDescent="0.3">
      <c r="B105" s="4" t="s">
        <v>72</v>
      </c>
      <c r="C105" s="19" t="s">
        <v>165</v>
      </c>
      <c r="D105" s="4" t="s">
        <v>11</v>
      </c>
      <c r="E105" s="10">
        <v>292</v>
      </c>
      <c r="F105" s="4" t="s">
        <v>48</v>
      </c>
    </row>
    <row r="106" spans="2:6" x14ac:dyDescent="0.3">
      <c r="B106" s="4" t="s">
        <v>73</v>
      </c>
      <c r="C106" s="19">
        <v>78225118412</v>
      </c>
      <c r="D106" s="4" t="s">
        <v>74</v>
      </c>
      <c r="E106" s="10">
        <v>849.16</v>
      </c>
      <c r="F106" s="4" t="s">
        <v>22</v>
      </c>
    </row>
    <row r="107" spans="2:6" x14ac:dyDescent="0.3">
      <c r="B107" s="4" t="s">
        <v>75</v>
      </c>
      <c r="C107" s="19">
        <v>13648129713</v>
      </c>
      <c r="D107" s="4" t="s">
        <v>11</v>
      </c>
      <c r="E107" s="10">
        <v>624.5</v>
      </c>
      <c r="F107" s="4" t="s">
        <v>23</v>
      </c>
    </row>
    <row r="108" spans="2:6" x14ac:dyDescent="0.3">
      <c r="B108" s="4" t="s">
        <v>33</v>
      </c>
      <c r="C108" s="19">
        <v>73660371074</v>
      </c>
      <c r="D108" s="4" t="s">
        <v>10</v>
      </c>
      <c r="E108" s="10">
        <v>38.53</v>
      </c>
      <c r="F108" s="4" t="s">
        <v>23</v>
      </c>
    </row>
    <row r="109" spans="2:6" x14ac:dyDescent="0.3">
      <c r="B109" s="4" t="s">
        <v>76</v>
      </c>
      <c r="C109" s="19">
        <v>36969496652</v>
      </c>
      <c r="D109" s="4" t="s">
        <v>11</v>
      </c>
      <c r="E109" s="10">
        <v>15.63</v>
      </c>
      <c r="F109" s="4" t="s">
        <v>77</v>
      </c>
    </row>
    <row r="110" spans="2:6" x14ac:dyDescent="0.3">
      <c r="B110" s="4" t="s">
        <v>78</v>
      </c>
      <c r="C110" s="19">
        <v>16511102030</v>
      </c>
      <c r="D110" s="4" t="s">
        <v>79</v>
      </c>
      <c r="E110" s="10">
        <v>168.54</v>
      </c>
      <c r="F110" s="4" t="s">
        <v>23</v>
      </c>
    </row>
    <row r="111" spans="2:6" x14ac:dyDescent="0.3">
      <c r="B111" s="4" t="s">
        <v>72</v>
      </c>
      <c r="C111" s="19" t="s">
        <v>165</v>
      </c>
      <c r="D111" s="4" t="s">
        <v>11</v>
      </c>
      <c r="E111" s="10">
        <v>34.19</v>
      </c>
      <c r="F111" s="4" t="s">
        <v>48</v>
      </c>
    </row>
    <row r="112" spans="2:6" x14ac:dyDescent="0.3">
      <c r="B112" s="4" t="s">
        <v>47</v>
      </c>
      <c r="C112" s="19">
        <v>91958721295</v>
      </c>
      <c r="D112" s="4" t="s">
        <v>11</v>
      </c>
      <c r="E112" s="10">
        <v>8.99</v>
      </c>
      <c r="F112" s="4" t="s">
        <v>24</v>
      </c>
    </row>
    <row r="113" spans="2:6" x14ac:dyDescent="0.3">
      <c r="B113" s="4" t="s">
        <v>33</v>
      </c>
      <c r="C113" s="19">
        <v>73660371074</v>
      </c>
      <c r="D113" s="4" t="s">
        <v>10</v>
      </c>
      <c r="E113" s="10">
        <v>23.45</v>
      </c>
      <c r="F113" s="4" t="s">
        <v>24</v>
      </c>
    </row>
    <row r="114" spans="2:6" x14ac:dyDescent="0.3">
      <c r="B114" s="4" t="s">
        <v>31</v>
      </c>
      <c r="C114" s="19" t="s">
        <v>32</v>
      </c>
      <c r="D114" s="4" t="s">
        <v>10</v>
      </c>
      <c r="E114" s="10">
        <v>26.6</v>
      </c>
      <c r="F114" s="4" t="s">
        <v>19</v>
      </c>
    </row>
    <row r="115" spans="2:6" x14ac:dyDescent="0.3">
      <c r="B115" s="4" t="s">
        <v>80</v>
      </c>
      <c r="C115" s="19" t="s">
        <v>156</v>
      </c>
      <c r="D115" s="4" t="s">
        <v>81</v>
      </c>
      <c r="E115" s="10">
        <v>10640</v>
      </c>
      <c r="F115" s="4" t="s">
        <v>82</v>
      </c>
    </row>
    <row r="116" spans="2:6" x14ac:dyDescent="0.3">
      <c r="B116" s="4" t="s">
        <v>83</v>
      </c>
      <c r="C116" s="19">
        <v>70108447975</v>
      </c>
      <c r="D116" s="4" t="s">
        <v>84</v>
      </c>
      <c r="E116" s="10">
        <v>562.69000000000005</v>
      </c>
      <c r="F116" s="4" t="s">
        <v>53</v>
      </c>
    </row>
    <row r="117" spans="2:6" x14ac:dyDescent="0.3">
      <c r="B117" s="4" t="s">
        <v>85</v>
      </c>
      <c r="C117" s="19">
        <v>79455013614</v>
      </c>
      <c r="D117" s="4" t="s">
        <v>61</v>
      </c>
      <c r="E117" s="10">
        <v>356.5</v>
      </c>
      <c r="F117" s="4" t="s">
        <v>62</v>
      </c>
    </row>
    <row r="118" spans="2:6" x14ac:dyDescent="0.3">
      <c r="B118" s="4" t="s">
        <v>86</v>
      </c>
      <c r="C118" s="19">
        <v>74349685068</v>
      </c>
      <c r="D118" s="4" t="s">
        <v>87</v>
      </c>
      <c r="E118" s="10">
        <v>33</v>
      </c>
      <c r="F118" s="4" t="s">
        <v>88</v>
      </c>
    </row>
    <row r="119" spans="2:6" x14ac:dyDescent="0.3">
      <c r="B119" s="4" t="s">
        <v>33</v>
      </c>
      <c r="C119" s="19">
        <v>73660371074</v>
      </c>
      <c r="D119" s="4" t="s">
        <v>10</v>
      </c>
      <c r="E119" s="10">
        <v>83.83</v>
      </c>
      <c r="F119" s="4" t="s">
        <v>23</v>
      </c>
    </row>
    <row r="120" spans="2:6" x14ac:dyDescent="0.3">
      <c r="B120" s="4" t="s">
        <v>90</v>
      </c>
      <c r="C120" s="19">
        <v>60174672203</v>
      </c>
      <c r="D120" s="4" t="s">
        <v>91</v>
      </c>
      <c r="E120" s="10">
        <v>304.5</v>
      </c>
      <c r="F120" s="4" t="s">
        <v>25</v>
      </c>
    </row>
    <row r="121" spans="2:6" x14ac:dyDescent="0.3">
      <c r="B121" s="4" t="s">
        <v>92</v>
      </c>
      <c r="C121" s="19">
        <v>41317489366</v>
      </c>
      <c r="D121" s="4" t="s">
        <v>61</v>
      </c>
      <c r="E121" s="10">
        <v>3851.18</v>
      </c>
      <c r="F121" s="4" t="s">
        <v>22</v>
      </c>
    </row>
    <row r="122" spans="2:6" x14ac:dyDescent="0.3">
      <c r="B122" s="4" t="s">
        <v>72</v>
      </c>
      <c r="C122" s="19" t="s">
        <v>165</v>
      </c>
      <c r="D122" s="4" t="s">
        <v>11</v>
      </c>
      <c r="E122" s="10">
        <v>119.99</v>
      </c>
      <c r="F122" s="4" t="s">
        <v>48</v>
      </c>
    </row>
    <row r="123" spans="2:6" x14ac:dyDescent="0.3">
      <c r="B123" s="4" t="s">
        <v>93</v>
      </c>
      <c r="C123" s="19">
        <v>73070311633</v>
      </c>
      <c r="D123" s="4" t="s">
        <v>94</v>
      </c>
      <c r="E123" s="10">
        <v>236.25</v>
      </c>
      <c r="F123" s="4" t="s">
        <v>24</v>
      </c>
    </row>
    <row r="124" spans="2:6" x14ac:dyDescent="0.3">
      <c r="B124" s="4" t="s">
        <v>95</v>
      </c>
      <c r="C124" s="19">
        <v>24796394086</v>
      </c>
      <c r="D124" s="4" t="s">
        <v>10</v>
      </c>
      <c r="E124" s="10">
        <v>55</v>
      </c>
      <c r="F124" s="4" t="s">
        <v>96</v>
      </c>
    </row>
    <row r="125" spans="2:6" x14ac:dyDescent="0.3">
      <c r="B125" s="4" t="s">
        <v>92</v>
      </c>
      <c r="C125" s="19">
        <v>41317489366</v>
      </c>
      <c r="D125" s="4" t="s">
        <v>61</v>
      </c>
      <c r="E125" s="10">
        <v>1373.15</v>
      </c>
      <c r="F125" s="4" t="s">
        <v>22</v>
      </c>
    </row>
    <row r="126" spans="2:6" x14ac:dyDescent="0.3">
      <c r="B126" s="4" t="s">
        <v>101</v>
      </c>
      <c r="C126" s="19">
        <v>93331324862</v>
      </c>
      <c r="D126" s="4" t="s">
        <v>102</v>
      </c>
      <c r="E126" s="10">
        <v>8726.4599999999991</v>
      </c>
      <c r="F126" s="4" t="s">
        <v>103</v>
      </c>
    </row>
    <row r="127" spans="2:6" x14ac:dyDescent="0.3">
      <c r="B127" s="4" t="s">
        <v>104</v>
      </c>
      <c r="C127" s="19" t="s">
        <v>157</v>
      </c>
      <c r="D127" s="4" t="s">
        <v>10</v>
      </c>
      <c r="E127" s="10">
        <v>77.989999999999995</v>
      </c>
      <c r="F127" s="4" t="s">
        <v>24</v>
      </c>
    </row>
    <row r="128" spans="2:6" x14ac:dyDescent="0.3">
      <c r="B128" s="4" t="s">
        <v>105</v>
      </c>
      <c r="C128" s="19">
        <v>20429317317</v>
      </c>
      <c r="D128" s="4" t="s">
        <v>10</v>
      </c>
      <c r="E128" s="10">
        <v>153</v>
      </c>
      <c r="F128" s="4" t="s">
        <v>24</v>
      </c>
    </row>
    <row r="129" spans="2:6" x14ac:dyDescent="0.3">
      <c r="B129" s="4" t="s">
        <v>106</v>
      </c>
      <c r="C129" s="19" t="s">
        <v>158</v>
      </c>
      <c r="D129" s="4" t="s">
        <v>107</v>
      </c>
      <c r="E129" s="10">
        <v>892.5</v>
      </c>
      <c r="F129" s="4" t="s">
        <v>108</v>
      </c>
    </row>
    <row r="130" spans="2:6" x14ac:dyDescent="0.3">
      <c r="B130" s="4" t="s">
        <v>109</v>
      </c>
      <c r="C130" s="19">
        <v>25041319668</v>
      </c>
      <c r="D130" s="4" t="s">
        <v>10</v>
      </c>
      <c r="E130" s="10">
        <v>81.59</v>
      </c>
      <c r="F130" s="4" t="s">
        <v>24</v>
      </c>
    </row>
    <row r="131" spans="2:6" x14ac:dyDescent="0.3">
      <c r="B131" s="4" t="s">
        <v>110</v>
      </c>
      <c r="C131" s="19">
        <v>15842691251</v>
      </c>
      <c r="D131" s="4" t="s">
        <v>111</v>
      </c>
      <c r="E131" s="10">
        <v>377.49</v>
      </c>
      <c r="F131" s="4" t="s">
        <v>103</v>
      </c>
    </row>
    <row r="132" spans="2:6" x14ac:dyDescent="0.3">
      <c r="B132" s="4" t="s">
        <v>112</v>
      </c>
      <c r="C132" s="19">
        <v>26187994862</v>
      </c>
      <c r="D132" s="4" t="s">
        <v>10</v>
      </c>
      <c r="E132" s="10">
        <v>202.83</v>
      </c>
      <c r="F132" s="4" t="s">
        <v>58</v>
      </c>
    </row>
    <row r="133" spans="2:6" x14ac:dyDescent="0.3">
      <c r="B133" s="4" t="s">
        <v>113</v>
      </c>
      <c r="C133" s="19">
        <v>22694857747</v>
      </c>
      <c r="D133" s="4" t="s">
        <v>61</v>
      </c>
      <c r="E133" s="10">
        <v>89.11</v>
      </c>
      <c r="F133" s="4" t="s">
        <v>58</v>
      </c>
    </row>
    <row r="134" spans="2:6" x14ac:dyDescent="0.3">
      <c r="B134" s="4" t="s">
        <v>112</v>
      </c>
      <c r="C134" s="19">
        <v>26187994862</v>
      </c>
      <c r="D134" s="4" t="s">
        <v>10</v>
      </c>
      <c r="E134" s="10">
        <v>193.97</v>
      </c>
      <c r="F134" s="4" t="s">
        <v>58</v>
      </c>
    </row>
    <row r="135" spans="2:6" x14ac:dyDescent="0.3">
      <c r="B135" s="4" t="s">
        <v>112</v>
      </c>
      <c r="C135" s="19">
        <v>26187994862</v>
      </c>
      <c r="D135" s="4" t="s">
        <v>10</v>
      </c>
      <c r="E135" s="10">
        <v>1584.32</v>
      </c>
      <c r="F135" s="4" t="s">
        <v>58</v>
      </c>
    </row>
    <row r="136" spans="2:6" x14ac:dyDescent="0.3">
      <c r="B136" s="4" t="s">
        <v>114</v>
      </c>
      <c r="C136" s="19" t="s">
        <v>159</v>
      </c>
      <c r="D136" s="4" t="s">
        <v>115</v>
      </c>
      <c r="E136" s="10">
        <v>18125</v>
      </c>
      <c r="F136" s="4" t="s">
        <v>116</v>
      </c>
    </row>
    <row r="137" spans="2:6" x14ac:dyDescent="0.3">
      <c r="B137" s="4" t="s">
        <v>117</v>
      </c>
      <c r="C137" s="19" t="s">
        <v>166</v>
      </c>
      <c r="D137" s="4" t="s">
        <v>11</v>
      </c>
      <c r="E137" s="10">
        <v>35.28</v>
      </c>
      <c r="F137" s="4" t="s">
        <v>23</v>
      </c>
    </row>
    <row r="138" spans="2:6" x14ac:dyDescent="0.3">
      <c r="B138" s="4" t="s">
        <v>118</v>
      </c>
      <c r="C138" s="19">
        <v>38967655335</v>
      </c>
      <c r="D138" s="4" t="s">
        <v>10</v>
      </c>
      <c r="E138" s="10">
        <v>27</v>
      </c>
      <c r="F138" s="4" t="s">
        <v>53</v>
      </c>
    </row>
    <row r="139" spans="2:6" x14ac:dyDescent="0.3">
      <c r="B139" s="4" t="s">
        <v>119</v>
      </c>
      <c r="C139" s="19" t="s">
        <v>171</v>
      </c>
      <c r="D139" s="4" t="s">
        <v>10</v>
      </c>
      <c r="E139" s="10">
        <v>66</v>
      </c>
      <c r="F139" s="4" t="s">
        <v>53</v>
      </c>
    </row>
    <row r="140" spans="2:6" x14ac:dyDescent="0.3">
      <c r="B140" s="4" t="s">
        <v>117</v>
      </c>
      <c r="C140" s="19" t="s">
        <v>166</v>
      </c>
      <c r="D140" s="4" t="s">
        <v>11</v>
      </c>
      <c r="E140" s="10">
        <v>55.3</v>
      </c>
      <c r="F140" s="4" t="s">
        <v>23</v>
      </c>
    </row>
    <row r="141" spans="2:6" x14ac:dyDescent="0.3">
      <c r="B141" s="4" t="s">
        <v>120</v>
      </c>
      <c r="C141" s="19" t="s">
        <v>160</v>
      </c>
      <c r="D141" s="4" t="s">
        <v>11</v>
      </c>
      <c r="E141" s="10">
        <v>263.45999999999998</v>
      </c>
      <c r="F141" s="4" t="s">
        <v>23</v>
      </c>
    </row>
    <row r="142" spans="2:6" x14ac:dyDescent="0.3">
      <c r="B142" s="4" t="s">
        <v>33</v>
      </c>
      <c r="C142" s="19">
        <v>73660371074</v>
      </c>
      <c r="D142" s="4" t="s">
        <v>10</v>
      </c>
      <c r="E142" s="10">
        <v>278.89999999999998</v>
      </c>
      <c r="F142" s="4" t="s">
        <v>23</v>
      </c>
    </row>
    <row r="143" spans="2:6" x14ac:dyDescent="0.3">
      <c r="B143" s="4" t="s">
        <v>39</v>
      </c>
      <c r="C143" s="19">
        <v>90863721039</v>
      </c>
      <c r="D143" s="4" t="s">
        <v>11</v>
      </c>
      <c r="E143" s="10">
        <v>121.19</v>
      </c>
      <c r="F143" s="4" t="s">
        <v>40</v>
      </c>
    </row>
    <row r="144" spans="2:6" x14ac:dyDescent="0.3">
      <c r="B144" s="4" t="s">
        <v>39</v>
      </c>
      <c r="C144" s="19">
        <v>90863721039</v>
      </c>
      <c r="D144" s="4" t="s">
        <v>11</v>
      </c>
      <c r="E144" s="10">
        <v>417.5</v>
      </c>
      <c r="F144" s="4" t="s">
        <v>40</v>
      </c>
    </row>
    <row r="145" spans="2:6" x14ac:dyDescent="0.3">
      <c r="B145" s="4" t="s">
        <v>121</v>
      </c>
      <c r="C145" s="19" t="s">
        <v>161</v>
      </c>
      <c r="D145" s="4" t="s">
        <v>10</v>
      </c>
      <c r="E145" s="10">
        <v>420</v>
      </c>
      <c r="F145" s="4" t="s">
        <v>24</v>
      </c>
    </row>
    <row r="146" spans="2:6" x14ac:dyDescent="0.3">
      <c r="B146" s="4" t="s">
        <v>122</v>
      </c>
      <c r="C146" s="19">
        <v>99753210237</v>
      </c>
      <c r="D146" s="4" t="s">
        <v>123</v>
      </c>
      <c r="E146" s="10">
        <v>39.25</v>
      </c>
      <c r="F146" s="4" t="s">
        <v>24</v>
      </c>
    </row>
    <row r="147" spans="2:6" x14ac:dyDescent="0.3">
      <c r="B147" s="4" t="s">
        <v>124</v>
      </c>
      <c r="C147" s="19" t="s">
        <v>162</v>
      </c>
      <c r="D147" s="4" t="s">
        <v>125</v>
      </c>
      <c r="E147" s="10">
        <v>3216</v>
      </c>
      <c r="F147" s="4" t="s">
        <v>116</v>
      </c>
    </row>
    <row r="148" spans="2:6" x14ac:dyDescent="0.3">
      <c r="B148" s="4" t="s">
        <v>126</v>
      </c>
      <c r="C148" s="19" t="s">
        <v>163</v>
      </c>
      <c r="D148" s="4" t="s">
        <v>10</v>
      </c>
      <c r="E148" s="10">
        <v>170.28</v>
      </c>
      <c r="F148" s="4" t="s">
        <v>24</v>
      </c>
    </row>
    <row r="149" spans="2:6" x14ac:dyDescent="0.3">
      <c r="B149" s="4" t="s">
        <v>127</v>
      </c>
      <c r="C149" s="19" t="s">
        <v>164</v>
      </c>
      <c r="D149" s="4" t="s">
        <v>128</v>
      </c>
      <c r="E149" s="10">
        <v>120.25</v>
      </c>
      <c r="F149" s="4" t="s">
        <v>24</v>
      </c>
    </row>
    <row r="150" spans="2:6" x14ac:dyDescent="0.3">
      <c r="B150" s="4" t="s">
        <v>129</v>
      </c>
      <c r="C150" s="19" t="s">
        <v>167</v>
      </c>
      <c r="D150" s="4" t="s">
        <v>11</v>
      </c>
      <c r="E150" s="10">
        <v>31.13</v>
      </c>
      <c r="F150" s="4" t="s">
        <v>51</v>
      </c>
    </row>
    <row r="151" spans="2:6" x14ac:dyDescent="0.3">
      <c r="B151" s="4" t="s">
        <v>130</v>
      </c>
      <c r="C151" s="19">
        <v>65132559136</v>
      </c>
      <c r="D151" s="4" t="s">
        <v>11</v>
      </c>
      <c r="E151" s="10">
        <v>49.22</v>
      </c>
      <c r="F151" s="4" t="s">
        <v>62</v>
      </c>
    </row>
    <row r="152" spans="2:6" x14ac:dyDescent="0.3">
      <c r="B152" s="4" t="s">
        <v>113</v>
      </c>
      <c r="C152" s="19">
        <v>22694857747</v>
      </c>
      <c r="D152" s="4" t="s">
        <v>61</v>
      </c>
      <c r="E152" s="10">
        <v>91.5</v>
      </c>
      <c r="F152" s="4" t="s">
        <v>58</v>
      </c>
    </row>
    <row r="153" spans="2:6" x14ac:dyDescent="0.3">
      <c r="B153" s="4" t="s">
        <v>131</v>
      </c>
      <c r="C153" s="19">
        <v>24726892997</v>
      </c>
      <c r="D153" s="4" t="s">
        <v>11</v>
      </c>
      <c r="E153" s="10">
        <v>10</v>
      </c>
      <c r="F153" s="4" t="s">
        <v>23</v>
      </c>
    </row>
    <row r="154" spans="2:6" x14ac:dyDescent="0.3">
      <c r="B154" s="4" t="s">
        <v>132</v>
      </c>
      <c r="C154" s="19" t="s">
        <v>168</v>
      </c>
      <c r="D154" s="4" t="s">
        <v>10</v>
      </c>
      <c r="E154" s="10">
        <v>260</v>
      </c>
      <c r="F154" s="4" t="s">
        <v>53</v>
      </c>
    </row>
    <row r="155" spans="2:6" x14ac:dyDescent="0.3">
      <c r="B155" s="4" t="s">
        <v>133</v>
      </c>
      <c r="C155" s="19">
        <v>43931981153</v>
      </c>
      <c r="D155" s="4" t="s">
        <v>11</v>
      </c>
      <c r="E155" s="10">
        <v>650</v>
      </c>
      <c r="F155" s="4" t="s">
        <v>103</v>
      </c>
    </row>
    <row r="156" spans="2:6" x14ac:dyDescent="0.3">
      <c r="B156" s="4" t="s">
        <v>134</v>
      </c>
      <c r="C156" s="19">
        <v>88470929840</v>
      </c>
      <c r="D156" s="4" t="s">
        <v>135</v>
      </c>
      <c r="E156" s="10">
        <v>112.93</v>
      </c>
      <c r="F156" s="4" t="s">
        <v>23</v>
      </c>
    </row>
    <row r="157" spans="2:6" x14ac:dyDescent="0.3">
      <c r="B157" s="4" t="s">
        <v>49</v>
      </c>
      <c r="C157" s="19">
        <v>27332507825</v>
      </c>
      <c r="D157" s="4" t="s">
        <v>50</v>
      </c>
      <c r="E157" s="10">
        <v>41.25</v>
      </c>
      <c r="F157" s="4" t="s">
        <v>51</v>
      </c>
    </row>
    <row r="158" spans="2:6" x14ac:dyDescent="0.3">
      <c r="B158" s="4" t="s">
        <v>113</v>
      </c>
      <c r="C158" s="19">
        <v>22694857747</v>
      </c>
      <c r="D158" s="4" t="s">
        <v>61</v>
      </c>
      <c r="E158" s="10">
        <v>32.78</v>
      </c>
      <c r="F158" s="4" t="s">
        <v>58</v>
      </c>
    </row>
    <row r="159" spans="2:6" x14ac:dyDescent="0.3">
      <c r="B159" s="4" t="s">
        <v>137</v>
      </c>
      <c r="C159" s="19">
        <v>75780877581</v>
      </c>
      <c r="D159" s="4" t="s">
        <v>10</v>
      </c>
      <c r="E159" s="10">
        <v>35</v>
      </c>
      <c r="F159" s="4" t="s">
        <v>138</v>
      </c>
    </row>
    <row r="160" spans="2:6" x14ac:dyDescent="0.3">
      <c r="B160" s="4" t="s">
        <v>139</v>
      </c>
      <c r="C160" s="19">
        <v>68419124305</v>
      </c>
      <c r="D160" s="4" t="s">
        <v>10</v>
      </c>
      <c r="E160" s="10">
        <v>31.86</v>
      </c>
      <c r="F160" s="4" t="s">
        <v>140</v>
      </c>
    </row>
    <row r="161" spans="2:6" x14ac:dyDescent="0.3">
      <c r="B161" s="4" t="s">
        <v>86</v>
      </c>
      <c r="C161" s="19">
        <v>74349685068</v>
      </c>
      <c r="D161" s="4" t="s">
        <v>87</v>
      </c>
      <c r="E161" s="10">
        <v>33</v>
      </c>
      <c r="F161" s="4" t="s">
        <v>88</v>
      </c>
    </row>
    <row r="162" spans="2:6" x14ac:dyDescent="0.3">
      <c r="B162" s="4" t="s">
        <v>141</v>
      </c>
      <c r="C162" s="19">
        <v>49026633125</v>
      </c>
      <c r="D162" s="4" t="s">
        <v>11</v>
      </c>
      <c r="E162" s="10">
        <v>960</v>
      </c>
      <c r="F162" s="4" t="s">
        <v>62</v>
      </c>
    </row>
    <row r="163" spans="2:6" x14ac:dyDescent="0.3">
      <c r="B163" s="4" t="s">
        <v>142</v>
      </c>
      <c r="C163" s="19">
        <v>95667134486</v>
      </c>
      <c r="D163" s="4" t="s">
        <v>143</v>
      </c>
      <c r="E163" s="10">
        <v>138</v>
      </c>
      <c r="F163" s="4" t="s">
        <v>48</v>
      </c>
    </row>
    <row r="164" spans="2:6" x14ac:dyDescent="0.3">
      <c r="B164" s="4" t="s">
        <v>144</v>
      </c>
      <c r="C164" s="19">
        <v>66738387273</v>
      </c>
      <c r="D164" s="4" t="s">
        <v>11</v>
      </c>
      <c r="E164" s="10">
        <v>99.54</v>
      </c>
      <c r="F164" s="4" t="s">
        <v>21</v>
      </c>
    </row>
    <row r="165" spans="2:6" x14ac:dyDescent="0.3">
      <c r="B165" s="4" t="s">
        <v>145</v>
      </c>
      <c r="C165" s="19">
        <v>59610651393</v>
      </c>
      <c r="D165" s="4" t="s">
        <v>61</v>
      </c>
      <c r="E165" s="10">
        <v>68.430000000000007</v>
      </c>
      <c r="F165" s="4" t="s">
        <v>62</v>
      </c>
    </row>
    <row r="166" spans="2:6" x14ac:dyDescent="0.3">
      <c r="B166" s="4" t="s">
        <v>60</v>
      </c>
      <c r="C166" s="19">
        <v>83442273157</v>
      </c>
      <c r="D166" s="4" t="s">
        <v>61</v>
      </c>
      <c r="E166" s="10">
        <v>141.01</v>
      </c>
      <c r="F166" s="4" t="s">
        <v>62</v>
      </c>
    </row>
    <row r="167" spans="2:6" x14ac:dyDescent="0.3">
      <c r="B167" s="4" t="s">
        <v>146</v>
      </c>
      <c r="C167" s="19">
        <v>26250338198</v>
      </c>
      <c r="D167" s="4" t="s">
        <v>11</v>
      </c>
      <c r="E167" s="10">
        <v>86.51</v>
      </c>
      <c r="F167" s="4" t="s">
        <v>23</v>
      </c>
    </row>
    <row r="168" spans="2:6" x14ac:dyDescent="0.3">
      <c r="B168" s="4" t="s">
        <v>54</v>
      </c>
      <c r="C168" s="19">
        <v>18499608152</v>
      </c>
      <c r="D168" s="4" t="s">
        <v>11</v>
      </c>
      <c r="E168" s="10">
        <v>12.35</v>
      </c>
      <c r="F168" s="4" t="s">
        <v>23</v>
      </c>
    </row>
    <row r="169" spans="2:6" x14ac:dyDescent="0.3">
      <c r="B169" s="4" t="s">
        <v>148</v>
      </c>
      <c r="C169" s="19" t="s">
        <v>169</v>
      </c>
      <c r="D169" s="4" t="s">
        <v>149</v>
      </c>
      <c r="E169" s="10">
        <v>202.5</v>
      </c>
      <c r="F169" s="4" t="s">
        <v>21</v>
      </c>
    </row>
    <row r="170" spans="2:6" x14ac:dyDescent="0.3">
      <c r="B170" s="4" t="s">
        <v>150</v>
      </c>
      <c r="C170" s="19">
        <v>32614011568</v>
      </c>
      <c r="D170" s="4" t="s">
        <v>135</v>
      </c>
      <c r="E170" s="10">
        <v>89.99</v>
      </c>
      <c r="F170" s="4" t="s">
        <v>96</v>
      </c>
    </row>
    <row r="171" spans="2:6" x14ac:dyDescent="0.3">
      <c r="B171" s="4" t="s">
        <v>151</v>
      </c>
      <c r="C171" s="19">
        <v>35771818580</v>
      </c>
      <c r="D171" s="4" t="s">
        <v>11</v>
      </c>
      <c r="E171" s="10">
        <v>6.32</v>
      </c>
      <c r="F171" s="4" t="s">
        <v>77</v>
      </c>
    </row>
    <row r="172" spans="2:6" x14ac:dyDescent="0.3">
      <c r="B172" s="4" t="s">
        <v>152</v>
      </c>
      <c r="C172" s="19">
        <v>39303790788</v>
      </c>
      <c r="D172" s="4" t="s">
        <v>11</v>
      </c>
      <c r="E172" s="10">
        <v>56.02</v>
      </c>
      <c r="F172" s="4" t="s">
        <v>96</v>
      </c>
    </row>
    <row r="173" spans="2:6" x14ac:dyDescent="0.3">
      <c r="B173" s="4" t="s">
        <v>153</v>
      </c>
      <c r="C173" s="19">
        <v>64842272555</v>
      </c>
      <c r="D173" s="4" t="s">
        <v>61</v>
      </c>
      <c r="E173" s="10">
        <v>320</v>
      </c>
      <c r="F173" s="4" t="s">
        <v>62</v>
      </c>
    </row>
    <row r="174" spans="2:6" x14ac:dyDescent="0.3">
      <c r="B174" s="4" t="s">
        <v>145</v>
      </c>
      <c r="C174" s="19">
        <v>59610651393</v>
      </c>
      <c r="D174" s="4" t="s">
        <v>61</v>
      </c>
      <c r="E174" s="10">
        <v>311</v>
      </c>
      <c r="F174" s="4" t="s">
        <v>103</v>
      </c>
    </row>
    <row r="175" spans="2:6" x14ac:dyDescent="0.3">
      <c r="B175" s="4" t="s">
        <v>153</v>
      </c>
      <c r="C175" s="19">
        <v>64842272555</v>
      </c>
      <c r="D175" s="4" t="s">
        <v>61</v>
      </c>
      <c r="E175" s="10">
        <v>530</v>
      </c>
      <c r="F175" s="4" t="s">
        <v>62</v>
      </c>
    </row>
    <row r="176" spans="2:6" x14ac:dyDescent="0.3">
      <c r="B176" s="4" t="s">
        <v>154</v>
      </c>
      <c r="C176" s="19">
        <v>62226620908</v>
      </c>
      <c r="D176" s="4" t="s">
        <v>10</v>
      </c>
      <c r="E176" s="10">
        <v>183.15</v>
      </c>
      <c r="F176" s="4" t="s">
        <v>24</v>
      </c>
    </row>
    <row r="177" spans="2:6" x14ac:dyDescent="0.3">
      <c r="B177" s="4" t="s">
        <v>155</v>
      </c>
      <c r="C177" s="19" t="s">
        <v>170</v>
      </c>
      <c r="D177" s="4" t="s">
        <v>10</v>
      </c>
      <c r="E177" s="10">
        <v>45.2</v>
      </c>
      <c r="F177" s="4" t="s">
        <v>24</v>
      </c>
    </row>
    <row r="178" spans="2:6" x14ac:dyDescent="0.3">
      <c r="B178" s="13" t="s">
        <v>12</v>
      </c>
      <c r="C178" s="14"/>
      <c r="D178" s="15"/>
      <c r="E178" s="16">
        <f>SUM(E66:E177)</f>
        <v>109916.71</v>
      </c>
      <c r="F178" s="15"/>
    </row>
    <row r="179" spans="2:6" x14ac:dyDescent="0.3">
      <c r="B179" s="5"/>
      <c r="C179" s="4"/>
      <c r="D179" s="4"/>
      <c r="E179" s="10"/>
      <c r="F179" s="4"/>
    </row>
    <row r="180" spans="2:6" ht="24.75" customHeight="1" x14ac:dyDescent="0.3">
      <c r="B180" s="17" t="s">
        <v>14</v>
      </c>
      <c r="C180" s="17"/>
      <c r="D180" s="17"/>
      <c r="E180" s="18">
        <f>E178+E64</f>
        <v>272874.48000000004</v>
      </c>
      <c r="F180" s="22"/>
    </row>
    <row r="181" spans="2:6" x14ac:dyDescent="0.3">
      <c r="E181" s="12"/>
    </row>
    <row r="182" spans="2:6" x14ac:dyDescent="0.3">
      <c r="E182" s="12"/>
    </row>
    <row r="183" spans="2:6" x14ac:dyDescent="0.3">
      <c r="B183" t="s">
        <v>173</v>
      </c>
      <c r="E183" s="12"/>
    </row>
    <row r="184" spans="2:6" x14ac:dyDescent="0.3">
      <c r="E184" s="12"/>
      <c r="F184" t="s">
        <v>174</v>
      </c>
    </row>
    <row r="185" spans="2:6" x14ac:dyDescent="0.3">
      <c r="E185" s="12"/>
      <c r="F185" t="s">
        <v>175</v>
      </c>
    </row>
    <row r="186" spans="2:6" x14ac:dyDescent="0.3">
      <c r="E186" s="12"/>
    </row>
    <row r="187" spans="2:6" x14ac:dyDescent="0.3">
      <c r="E187" s="12"/>
    </row>
    <row r="188" spans="2:6" x14ac:dyDescent="0.3">
      <c r="E188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PŠŠ</cp:lastModifiedBy>
  <dcterms:created xsi:type="dcterms:W3CDTF">2024-02-15T15:19:29Z</dcterms:created>
  <dcterms:modified xsi:type="dcterms:W3CDTF">2024-02-20T17:48:33Z</dcterms:modified>
</cp:coreProperties>
</file>